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2390" activeTab="1"/>
  </bookViews>
  <sheets>
    <sheet name="полный" sheetId="1" r:id="rId1"/>
    <sheet name="краткий" sheetId="2" r:id="rId2"/>
  </sheets>
  <definedNames>
    <definedName name="_xlnm.Print_Area" localSheetId="0">'полный'!$A$1:$D$133</definedName>
  </definedNames>
  <calcPr fullCalcOnLoad="1"/>
</workbook>
</file>

<file path=xl/sharedStrings.xml><?xml version="1.0" encoding="utf-8"?>
<sst xmlns="http://schemas.openxmlformats.org/spreadsheetml/2006/main" count="278" uniqueCount="219">
  <si>
    <t>ТСЖ "Олимп"</t>
  </si>
  <si>
    <t>в т.ч.</t>
  </si>
  <si>
    <t>Коммунальные платежи</t>
  </si>
  <si>
    <t>Поступления от коммерческой деятельности</t>
  </si>
  <si>
    <t>Возрат госпошлины</t>
  </si>
  <si>
    <t>Возврат затрат на юриста</t>
  </si>
  <si>
    <t>Поступления из бюджета (льготы)</t>
  </si>
  <si>
    <t>За согласование КГА</t>
  </si>
  <si>
    <t>За слив стояков</t>
  </si>
  <si>
    <t>РАСХОД</t>
  </si>
  <si>
    <t>№ п/п</t>
  </si>
  <si>
    <t xml:space="preserve">Наименование </t>
  </si>
  <si>
    <t>Сумма</t>
  </si>
  <si>
    <t>Примечание</t>
  </si>
  <si>
    <t>ГУП "Водоканал Санкт-Петербург</t>
  </si>
  <si>
    <t>За ХВС и канализирование</t>
  </si>
  <si>
    <t>ОАО "ПСК"</t>
  </si>
  <si>
    <t>За э/энергию</t>
  </si>
  <si>
    <t>ОАО "Станция профилактической дезинфекции"</t>
  </si>
  <si>
    <t>За дератизацию</t>
  </si>
  <si>
    <t>ОАО "ТГК-1"</t>
  </si>
  <si>
    <t>За т/энергию</t>
  </si>
  <si>
    <t>ООО "АВТО-БЕРКУТ"</t>
  </si>
  <si>
    <t>За вывоз строительного мусора</t>
  </si>
  <si>
    <t>ООО "Альтернатива"</t>
  </si>
  <si>
    <t>За работы по устройству прохода</t>
  </si>
  <si>
    <t>ООО "Амазон-Сервис"</t>
  </si>
  <si>
    <t>Обслуживание фильтров ХВС</t>
  </si>
  <si>
    <t>За разработку архитектурно-строительных решений стадии "Проект"</t>
  </si>
  <si>
    <t>За консъержей. пост охраны</t>
  </si>
  <si>
    <t>ООО "ИКЦ "Техэксперт сервис"</t>
  </si>
  <si>
    <t>ООО "Кей"</t>
  </si>
  <si>
    <t>ООО "КРЕДО-ЮГ"</t>
  </si>
  <si>
    <t>За обслуживание тр. кнопки</t>
  </si>
  <si>
    <t>ООО "КТВ "Доминанта"</t>
  </si>
  <si>
    <t>За хоз. товары</t>
  </si>
  <si>
    <t>ООО "Норд-Вест"</t>
  </si>
  <si>
    <t>ООО "НПО "Гигиена систем вентиляции"</t>
  </si>
  <si>
    <t>За обслуживание вентиляции</t>
  </si>
  <si>
    <t>ООО "Петро-Васт-Эко"</t>
  </si>
  <si>
    <t>За накопитель для мусора</t>
  </si>
  <si>
    <t>ООО "ПКФ "Петро-Васт"</t>
  </si>
  <si>
    <t>За вывоз ТБО</t>
  </si>
  <si>
    <t>ООО "Проспект"</t>
  </si>
  <si>
    <t>За рассаду</t>
  </si>
  <si>
    <t>ООО "Содружество"</t>
  </si>
  <si>
    <t>За т/о и а/о</t>
  </si>
  <si>
    <t>За обслуживание ОДС и ПНС</t>
  </si>
  <si>
    <t xml:space="preserve"> </t>
  </si>
  <si>
    <t>ООО "Солнце"</t>
  </si>
  <si>
    <t>За мытье фасада</t>
  </si>
  <si>
    <t>За модуль и доставку</t>
  </si>
  <si>
    <t>ООО "ТелеГлобал"</t>
  </si>
  <si>
    <t>За услуги по размещению виртуального веб-сервера в сети Интернете</t>
  </si>
  <si>
    <t>ООО "ЦТО "Автоматика-сервис"</t>
  </si>
  <si>
    <t>За обслуживание АППЗ</t>
  </si>
  <si>
    <t>ООО "ЭКО терм"</t>
  </si>
  <si>
    <t>За обслуживание УУТЭ</t>
  </si>
  <si>
    <t>ООО "ЭТМ"</t>
  </si>
  <si>
    <t>За электротовары</t>
  </si>
  <si>
    <t>ОТИС Лифт</t>
  </si>
  <si>
    <t>Обслуживание лифтов</t>
  </si>
  <si>
    <t>Филиал "ПТС"</t>
  </si>
  <si>
    <t>За т/о тел. сетей и абонентская плата за телефоны</t>
  </si>
  <si>
    <t>Сбербанк</t>
  </si>
  <si>
    <t>За обслуживание счета. проведение платежей. кассовые операции</t>
  </si>
  <si>
    <t>МИФНС</t>
  </si>
  <si>
    <t>Оплата штрафа</t>
  </si>
  <si>
    <t>Оплата госпошлины</t>
  </si>
  <si>
    <t>Заработная плата</t>
  </si>
  <si>
    <t>НДФЛ</t>
  </si>
  <si>
    <t>ЕСН</t>
  </si>
  <si>
    <t>Налог. уплачиваемый при УСН</t>
  </si>
  <si>
    <t>Материалы</t>
  </si>
  <si>
    <t>На хоз. нужды</t>
  </si>
  <si>
    <t>Итого расходов:</t>
  </si>
  <si>
    <t>Остаток на 01.01.2008</t>
  </si>
  <si>
    <t>Главный бухгалтер</t>
  </si>
  <si>
    <t>Н.С. Свердлова</t>
  </si>
  <si>
    <t>Финансовый отчет за 2008 г.</t>
  </si>
  <si>
    <t>Поступило в 2008 г.</t>
  </si>
  <si>
    <t>За согласование и монтаж лифта</t>
  </si>
  <si>
    <t>Целевой взнос</t>
  </si>
  <si>
    <t>За ремонт лестн. площадки</t>
  </si>
  <si>
    <t>АД-ИНЖИНИРИНГ</t>
  </si>
  <si>
    <t>За кабель-канал</t>
  </si>
  <si>
    <t>АрМетКон</t>
  </si>
  <si>
    <t>За картотеку</t>
  </si>
  <si>
    <t>Артезия</t>
  </si>
  <si>
    <t>За воду "Госпожа Природа"</t>
  </si>
  <si>
    <t>Артель трубочистов</t>
  </si>
  <si>
    <t>ООО "Архитектурная мастерская Давыдова"</t>
  </si>
  <si>
    <t>БалтикСтрой</t>
  </si>
  <si>
    <t>За герметизацию кровли</t>
  </si>
  <si>
    <t>Вест-Проект</t>
  </si>
  <si>
    <t>За демонтаж осветительных приборов</t>
  </si>
  <si>
    <t>Гарант</t>
  </si>
  <si>
    <t>Гидроснаб ГРУПП</t>
  </si>
  <si>
    <t>За торцевое уплотнение</t>
  </si>
  <si>
    <t>Готика</t>
  </si>
  <si>
    <t>За керамическую плитку</t>
  </si>
  <si>
    <t>ГУП "Трест ГРИИ"</t>
  </si>
  <si>
    <t>За топографическую съемку</t>
  </si>
  <si>
    <t>ГУП ВЦКП "Жилищное хозяйство"</t>
  </si>
  <si>
    <t>За ППО "Паспортный учет"</t>
  </si>
  <si>
    <t>ГУП ГУИОН</t>
  </si>
  <si>
    <t>За справку</t>
  </si>
  <si>
    <t>За обслуживание СКПТ</t>
  </si>
  <si>
    <t>Еврострой</t>
  </si>
  <si>
    <t>За бетонные получферы</t>
  </si>
  <si>
    <t>Золотое сечение СПб</t>
  </si>
  <si>
    <t>Интерьер</t>
  </si>
  <si>
    <t>За поставку и монтаж натяжных потолков</t>
  </si>
  <si>
    <t>Интэрстройсервис</t>
  </si>
  <si>
    <t>За материалы и доставку</t>
  </si>
  <si>
    <t>За оргтехнику и расходные материалы</t>
  </si>
  <si>
    <t>За услуги по подготовке документов для получения заключения Органов МЧС</t>
  </si>
  <si>
    <t>КонсалтингГрупп</t>
  </si>
  <si>
    <t>За разработку дизайн-проекта входных групп (холлов)</t>
  </si>
  <si>
    <t>За разработку дизайн-проекта холлов малоэтажной части дома.</t>
  </si>
  <si>
    <t>За разработку эскиза подсветки здания для рекламных целей</t>
  </si>
  <si>
    <t>За подготовку документов для получения экспертного заключения</t>
  </si>
  <si>
    <t>За освещение части фасадов здания</t>
  </si>
  <si>
    <t>Контур</t>
  </si>
  <si>
    <t>За кадастровую съемку</t>
  </si>
  <si>
    <t>Ксил</t>
  </si>
  <si>
    <t>За вазоны</t>
  </si>
  <si>
    <t>Лазерприбор</t>
  </si>
  <si>
    <t>За пирометр</t>
  </si>
  <si>
    <t>Ленэнерго</t>
  </si>
  <si>
    <t>За переоформление акта разграничения балансовой принадлежности</t>
  </si>
  <si>
    <t>Лидер Строй</t>
  </si>
  <si>
    <t>За ремонт лестниц.</t>
  </si>
  <si>
    <t>Линдстрем</t>
  </si>
  <si>
    <t>За чистку ковров</t>
  </si>
  <si>
    <t>М.видео Менежмент</t>
  </si>
  <si>
    <t>За телевизор</t>
  </si>
  <si>
    <t>Макси Инструмент</t>
  </si>
  <si>
    <t>За тележку платформенную</t>
  </si>
  <si>
    <t>Максидом</t>
  </si>
  <si>
    <t>За сетку для огр Examet 10/</t>
  </si>
  <si>
    <t>Нева-Трейдинг</t>
  </si>
  <si>
    <t>Товары для видеонаблюдения</t>
  </si>
  <si>
    <t>Норд-Вест+</t>
  </si>
  <si>
    <t>Петрович</t>
  </si>
  <si>
    <t>ПетроСтройСоюз</t>
  </si>
  <si>
    <t>За дверные ручки</t>
  </si>
  <si>
    <t>Политехника</t>
  </si>
  <si>
    <t>За информационный стенд на матрицах</t>
  </si>
  <si>
    <t>Престиж</t>
  </si>
  <si>
    <t>За офисное кресло</t>
  </si>
  <si>
    <t>Промстройсервис</t>
  </si>
  <si>
    <t>За ремонт 2-х водомерных узлов.</t>
  </si>
  <si>
    <t>За обслуживание ПЗУ и видеонаблюдения</t>
  </si>
  <si>
    <t>За монтаж и доработку видеонаблюдения</t>
  </si>
  <si>
    <t>Пулково-Цветы</t>
  </si>
  <si>
    <t>Резников</t>
  </si>
  <si>
    <t>За радиоприемник</t>
  </si>
  <si>
    <t>РЕНТА</t>
  </si>
  <si>
    <t>За набор новогодних украшений</t>
  </si>
  <si>
    <t>Ресурс</t>
  </si>
  <si>
    <t>За телекамеру и термокожух</t>
  </si>
  <si>
    <t>РИЭЛТА</t>
  </si>
  <si>
    <t>За датчики движения</t>
  </si>
  <si>
    <t>Росгосстрах</t>
  </si>
  <si>
    <t>За страхование лифтов</t>
  </si>
  <si>
    <t>Сделай Своими Руками</t>
  </si>
  <si>
    <t>Сервис 007</t>
  </si>
  <si>
    <t>За вызов Деда Мороза</t>
  </si>
  <si>
    <t>Союзспецснаб</t>
  </si>
  <si>
    <t>СпецПромПроект</t>
  </si>
  <si>
    <t>СтройМонтаж</t>
  </si>
  <si>
    <t>За коврик диэлектрич.</t>
  </si>
  <si>
    <t>ТД МХЗ</t>
  </si>
  <si>
    <t>За краску</t>
  </si>
  <si>
    <t>Телекомпания "Онега"</t>
  </si>
  <si>
    <t>ТехноПринт</t>
  </si>
  <si>
    <t>За катридж для принтера</t>
  </si>
  <si>
    <t>Техпромснаб</t>
  </si>
  <si>
    <t>За товары для видеонаблюдения</t>
  </si>
  <si>
    <t>За техническое диагностирование лифтов</t>
  </si>
  <si>
    <t>Торговый дом Северо-западный</t>
  </si>
  <si>
    <t>За перфоратор и дрель</t>
  </si>
  <si>
    <t>Транс Лэвэл Компани</t>
  </si>
  <si>
    <t>За поставку и монтаж лифта</t>
  </si>
  <si>
    <t>Усадьба</t>
  </si>
  <si>
    <t>За формирование и проведение государственного кадастрового учета земельного участка.</t>
  </si>
  <si>
    <t>Успех</t>
  </si>
  <si>
    <t>Учебно-курсовой комбинат</t>
  </si>
  <si>
    <t>За обучение и аттестацию оператора диспетчерского пункта.</t>
  </si>
  <si>
    <t>Херманн Руссия</t>
  </si>
  <si>
    <t>За выезд консультанта</t>
  </si>
  <si>
    <t>Химкрас</t>
  </si>
  <si>
    <t>За доставку краски</t>
  </si>
  <si>
    <t>Центр лазерных технологий</t>
  </si>
  <si>
    <t>За изготовление табличек</t>
  </si>
  <si>
    <t>Циклон</t>
  </si>
  <si>
    <t>За товары пож. защиты</t>
  </si>
  <si>
    <t>Чистая компания Северо-Запада</t>
  </si>
  <si>
    <t>За подметальную машину</t>
  </si>
  <si>
    <t>Эгида-Трейдинг</t>
  </si>
  <si>
    <t>За товары</t>
  </si>
  <si>
    <t>ЭлектроСтройМаркет</t>
  </si>
  <si>
    <t>Эталон</t>
  </si>
  <si>
    <t>За светодиодные Color светильники.</t>
  </si>
  <si>
    <t>ЮНЭП</t>
  </si>
  <si>
    <t>За утилизацию ламп</t>
  </si>
  <si>
    <t>Юридическая фирма  "Аналитика"</t>
  </si>
  <si>
    <t>За оказание юридических услуг</t>
  </si>
  <si>
    <t>Курсовая разница</t>
  </si>
  <si>
    <t>Перечислено на валютные счета</t>
  </si>
  <si>
    <t>Проценты по дог. проц. займа</t>
  </si>
  <si>
    <t>Остаток на 01.01.2009</t>
  </si>
  <si>
    <t>на рублевом счете</t>
  </si>
  <si>
    <t>на валютных счетах</t>
  </si>
  <si>
    <t>на депозитном счете</t>
  </si>
  <si>
    <t>Перечислено на депозит</t>
  </si>
  <si>
    <t>ДОХОД</t>
  </si>
  <si>
    <t>Оплачено поставщикам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</si>
</sst>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vertical="center"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workbookViewId="0" topLeftCell="A103">
      <selection activeCell="B129" sqref="B129:D133"/>
    </sheetView>
  </sheetViews>
  <sheetFormatPr defaultColWidth="9.00390625" defaultRowHeight="12.75"/>
  <cols>
    <col min="1" max="1" width="5.00390625" style="9" customWidth="1"/>
    <col min="2" max="2" width="33.00390625" style="9" customWidth="1"/>
    <col min="3" max="3" width="21.375" style="9" customWidth="1"/>
    <col min="4" max="4" width="39.75390625" style="9" customWidth="1"/>
    <col min="5" max="5" width="9.125" style="9" customWidth="1"/>
    <col min="6" max="6" width="12.25390625" style="9" customWidth="1"/>
    <col min="7" max="7" width="12.375" style="9" customWidth="1"/>
    <col min="8" max="8" width="8.00390625" style="9" hidden="1" customWidth="1"/>
    <col min="9" max="9" width="9.125" style="9" hidden="1" customWidth="1"/>
    <col min="10" max="16384" width="9.125" style="9" customWidth="1"/>
  </cols>
  <sheetData>
    <row r="1" spans="1:4" s="1" customFormat="1" ht="18.75" customHeight="1">
      <c r="A1" s="25" t="s">
        <v>0</v>
      </c>
      <c r="B1" s="25"/>
      <c r="C1" s="25"/>
      <c r="D1" s="25"/>
    </row>
    <row r="2" spans="1:4" s="1" customFormat="1" ht="18.75" customHeight="1">
      <c r="A2" s="25" t="s">
        <v>79</v>
      </c>
      <c r="B2" s="25"/>
      <c r="C2" s="25"/>
      <c r="D2" s="25"/>
    </row>
    <row r="3" spans="2:3" s="1" customFormat="1" ht="18.75" customHeight="1">
      <c r="B3" s="2" t="s">
        <v>76</v>
      </c>
      <c r="C3" s="4">
        <v>3978562.7</v>
      </c>
    </row>
    <row r="4" spans="2:3" s="1" customFormat="1" ht="18.75" customHeight="1">
      <c r="B4" s="3" t="s">
        <v>80</v>
      </c>
      <c r="C4" s="4">
        <v>19047402.14</v>
      </c>
    </row>
    <row r="5" spans="2:3" s="1" customFormat="1" ht="14.25" customHeight="1">
      <c r="B5" s="3" t="s">
        <v>1</v>
      </c>
      <c r="C5" s="3"/>
    </row>
    <row r="6" spans="2:3" s="1" customFormat="1" ht="12.75">
      <c r="B6" s="5" t="s">
        <v>2</v>
      </c>
      <c r="C6" s="6">
        <v>12126731.45</v>
      </c>
    </row>
    <row r="7" spans="2:7" s="1" customFormat="1" ht="25.5">
      <c r="B7" s="5" t="s">
        <v>3</v>
      </c>
      <c r="C7" s="6">
        <v>3709277.74</v>
      </c>
      <c r="G7" s="13"/>
    </row>
    <row r="8" spans="2:3" s="1" customFormat="1" ht="12.75">
      <c r="B8" s="5" t="s">
        <v>4</v>
      </c>
      <c r="C8" s="6">
        <v>2068.77</v>
      </c>
    </row>
    <row r="9" spans="2:3" s="1" customFormat="1" ht="12.75">
      <c r="B9" s="5" t="s">
        <v>5</v>
      </c>
      <c r="C9" s="6">
        <v>8000</v>
      </c>
    </row>
    <row r="10" spans="2:3" s="1" customFormat="1" ht="12.75">
      <c r="B10" s="5" t="s">
        <v>6</v>
      </c>
      <c r="C10" s="6">
        <v>210033.18</v>
      </c>
    </row>
    <row r="11" spans="2:3" s="1" customFormat="1" ht="12.75">
      <c r="B11" s="15" t="s">
        <v>81</v>
      </c>
      <c r="C11" s="14">
        <v>2440000</v>
      </c>
    </row>
    <row r="12" spans="2:3" s="1" customFormat="1" ht="12.75">
      <c r="B12" s="5" t="s">
        <v>7</v>
      </c>
      <c r="C12" s="6">
        <v>348090</v>
      </c>
    </row>
    <row r="13" spans="2:3" s="1" customFormat="1" ht="12.75">
      <c r="B13" s="5" t="s">
        <v>82</v>
      </c>
      <c r="C13" s="6">
        <v>59946</v>
      </c>
    </row>
    <row r="14" spans="2:3" s="1" customFormat="1" ht="12.75">
      <c r="B14" s="5" t="s">
        <v>83</v>
      </c>
      <c r="C14" s="6">
        <v>35000</v>
      </c>
    </row>
    <row r="15" spans="2:3" s="1" customFormat="1" ht="12.75">
      <c r="B15" s="5" t="s">
        <v>211</v>
      </c>
      <c r="C15" s="6">
        <v>67500</v>
      </c>
    </row>
    <row r="16" spans="2:3" s="1" customFormat="1" ht="12.75">
      <c r="B16" s="5" t="s">
        <v>8</v>
      </c>
      <c r="C16" s="6">
        <v>40755</v>
      </c>
    </row>
    <row r="17" spans="1:4" s="1" customFormat="1" ht="12.75">
      <c r="A17" s="26" t="s">
        <v>9</v>
      </c>
      <c r="B17" s="26"/>
      <c r="C17" s="26"/>
      <c r="D17" s="26"/>
    </row>
    <row r="18" spans="1:4" s="8" customFormat="1" ht="25.5">
      <c r="A18" s="7" t="s">
        <v>10</v>
      </c>
      <c r="B18" s="20" t="s">
        <v>11</v>
      </c>
      <c r="C18" s="20" t="s">
        <v>12</v>
      </c>
      <c r="D18" s="20" t="s">
        <v>13</v>
      </c>
    </row>
    <row r="19" spans="1:4" s="8" customFormat="1" ht="12.75">
      <c r="A19" s="7">
        <v>1</v>
      </c>
      <c r="B19" s="21" t="s">
        <v>22</v>
      </c>
      <c r="C19" s="14">
        <v>268920</v>
      </c>
      <c r="D19" s="21" t="s">
        <v>23</v>
      </c>
    </row>
    <row r="20" spans="1:4" s="8" customFormat="1" ht="12.75">
      <c r="A20" s="7">
        <v>2</v>
      </c>
      <c r="B20" s="21" t="s">
        <v>84</v>
      </c>
      <c r="C20" s="14">
        <v>2625</v>
      </c>
      <c r="D20" s="21" t="s">
        <v>85</v>
      </c>
    </row>
    <row r="21" spans="1:4" s="8" customFormat="1" ht="12.75">
      <c r="A21" s="7">
        <v>3</v>
      </c>
      <c r="B21" s="21" t="s">
        <v>24</v>
      </c>
      <c r="C21" s="14">
        <v>250000</v>
      </c>
      <c r="D21" s="21" t="s">
        <v>25</v>
      </c>
    </row>
    <row r="22" spans="1:4" s="8" customFormat="1" ht="12.75">
      <c r="A22" s="7">
        <v>4</v>
      </c>
      <c r="B22" s="21" t="s">
        <v>26</v>
      </c>
      <c r="C22" s="14">
        <v>107202</v>
      </c>
      <c r="D22" s="21" t="s">
        <v>27</v>
      </c>
    </row>
    <row r="23" spans="1:4" s="8" customFormat="1" ht="12.75">
      <c r="A23" s="7">
        <v>5</v>
      </c>
      <c r="B23" s="21" t="s">
        <v>86</v>
      </c>
      <c r="C23" s="14">
        <v>9070</v>
      </c>
      <c r="D23" s="21" t="s">
        <v>87</v>
      </c>
    </row>
    <row r="24" spans="1:4" s="8" customFormat="1" ht="12.75">
      <c r="A24" s="7">
        <v>6</v>
      </c>
      <c r="B24" s="21" t="s">
        <v>88</v>
      </c>
      <c r="C24" s="14">
        <v>5460</v>
      </c>
      <c r="D24" s="21" t="s">
        <v>89</v>
      </c>
    </row>
    <row r="25" spans="1:4" s="8" customFormat="1" ht="12.75">
      <c r="A25" s="7">
        <v>7</v>
      </c>
      <c r="B25" s="21" t="s">
        <v>90</v>
      </c>
      <c r="C25" s="14">
        <v>5000</v>
      </c>
      <c r="D25" s="21" t="s">
        <v>38</v>
      </c>
    </row>
    <row r="26" spans="1:4" s="8" customFormat="1" ht="25.5">
      <c r="A26" s="7">
        <v>8</v>
      </c>
      <c r="B26" s="21" t="s">
        <v>91</v>
      </c>
      <c r="C26" s="14">
        <v>124900</v>
      </c>
      <c r="D26" s="21" t="s">
        <v>28</v>
      </c>
    </row>
    <row r="27" spans="1:4" s="8" customFormat="1" ht="12.75">
      <c r="A27" s="7">
        <v>9</v>
      </c>
      <c r="B27" s="21" t="s">
        <v>92</v>
      </c>
      <c r="C27" s="14">
        <v>26087.44</v>
      </c>
      <c r="D27" s="21" t="s">
        <v>93</v>
      </c>
    </row>
    <row r="28" spans="1:4" s="8" customFormat="1" ht="12.75">
      <c r="A28" s="7">
        <v>10</v>
      </c>
      <c r="B28" s="21" t="s">
        <v>94</v>
      </c>
      <c r="C28" s="14">
        <v>175495</v>
      </c>
      <c r="D28" s="21" t="s">
        <v>95</v>
      </c>
    </row>
    <row r="29" spans="1:4" ht="12.75">
      <c r="A29" s="7">
        <v>11</v>
      </c>
      <c r="B29" s="21" t="s">
        <v>14</v>
      </c>
      <c r="C29" s="14">
        <v>429793.99</v>
      </c>
      <c r="D29" s="21" t="s">
        <v>15</v>
      </c>
    </row>
    <row r="30" spans="1:4" ht="12.75">
      <c r="A30" s="7">
        <v>12</v>
      </c>
      <c r="B30" s="21" t="s">
        <v>96</v>
      </c>
      <c r="C30" s="14">
        <v>1402000</v>
      </c>
      <c r="D30" s="21" t="s">
        <v>29</v>
      </c>
    </row>
    <row r="31" spans="1:4" ht="12.75">
      <c r="A31" s="7">
        <v>13</v>
      </c>
      <c r="B31" s="21" t="s">
        <v>97</v>
      </c>
      <c r="C31" s="14">
        <v>3106</v>
      </c>
      <c r="D31" s="21" t="s">
        <v>98</v>
      </c>
    </row>
    <row r="32" spans="1:4" ht="12.75">
      <c r="A32" s="7">
        <v>14</v>
      </c>
      <c r="B32" s="21" t="s">
        <v>99</v>
      </c>
      <c r="C32" s="14">
        <v>3105.65</v>
      </c>
      <c r="D32" s="21" t="s">
        <v>100</v>
      </c>
    </row>
    <row r="33" spans="1:4" ht="12.75">
      <c r="A33" s="7">
        <v>15</v>
      </c>
      <c r="B33" s="21" t="s">
        <v>101</v>
      </c>
      <c r="C33" s="14">
        <v>23600</v>
      </c>
      <c r="D33" s="21" t="s">
        <v>102</v>
      </c>
    </row>
    <row r="34" spans="1:4" ht="12.75">
      <c r="A34" s="7">
        <v>16</v>
      </c>
      <c r="B34" s="21" t="s">
        <v>103</v>
      </c>
      <c r="C34" s="14">
        <v>12850</v>
      </c>
      <c r="D34" s="21" t="s">
        <v>104</v>
      </c>
    </row>
    <row r="35" spans="1:4" ht="12.75">
      <c r="A35" s="7">
        <v>17</v>
      </c>
      <c r="B35" s="21" t="s">
        <v>105</v>
      </c>
      <c r="C35" s="14">
        <v>419.25</v>
      </c>
      <c r="D35" s="21" t="s">
        <v>106</v>
      </c>
    </row>
    <row r="36" spans="1:4" ht="12.75">
      <c r="A36" s="7">
        <v>18</v>
      </c>
      <c r="B36" s="21" t="s">
        <v>34</v>
      </c>
      <c r="C36" s="14">
        <v>87441.2</v>
      </c>
      <c r="D36" s="21" t="s">
        <v>107</v>
      </c>
    </row>
    <row r="37" spans="1:4" ht="12.75">
      <c r="A37" s="7">
        <v>19</v>
      </c>
      <c r="B37" s="21" t="s">
        <v>108</v>
      </c>
      <c r="C37" s="14">
        <v>32000</v>
      </c>
      <c r="D37" s="21" t="s">
        <v>109</v>
      </c>
    </row>
    <row r="38" spans="1:4" ht="12.75">
      <c r="A38" s="7">
        <v>20</v>
      </c>
      <c r="B38" s="21" t="s">
        <v>110</v>
      </c>
      <c r="C38" s="14">
        <v>224000</v>
      </c>
      <c r="D38" s="21" t="s">
        <v>7</v>
      </c>
    </row>
    <row r="39" spans="1:4" ht="12.75">
      <c r="A39" s="7">
        <v>21</v>
      </c>
      <c r="B39" s="21" t="s">
        <v>111</v>
      </c>
      <c r="C39" s="14">
        <v>23440</v>
      </c>
      <c r="D39" s="21" t="s">
        <v>112</v>
      </c>
    </row>
    <row r="40" spans="1:4" ht="12.75">
      <c r="A40" s="7">
        <v>22</v>
      </c>
      <c r="B40" s="21" t="s">
        <v>113</v>
      </c>
      <c r="C40" s="14">
        <v>23257.6</v>
      </c>
      <c r="D40" s="21" t="s">
        <v>114</v>
      </c>
    </row>
    <row r="41" spans="1:4" ht="12.75">
      <c r="A41" s="7">
        <v>23</v>
      </c>
      <c r="B41" s="21" t="s">
        <v>31</v>
      </c>
      <c r="C41" s="14">
        <v>52243</v>
      </c>
      <c r="D41" s="21" t="s">
        <v>115</v>
      </c>
    </row>
    <row r="42" spans="1:4" ht="25.5">
      <c r="A42" s="7">
        <v>24</v>
      </c>
      <c r="B42" s="21" t="s">
        <v>117</v>
      </c>
      <c r="C42" s="14">
        <v>116640</v>
      </c>
      <c r="D42" s="21" t="s">
        <v>116</v>
      </c>
    </row>
    <row r="43" spans="1:4" ht="25.5">
      <c r="A43" s="7">
        <v>25</v>
      </c>
      <c r="B43" s="21" t="s">
        <v>117</v>
      </c>
      <c r="C43" s="14">
        <v>62150</v>
      </c>
      <c r="D43" s="21" t="s">
        <v>118</v>
      </c>
    </row>
    <row r="44" spans="1:4" ht="25.5">
      <c r="A44" s="7">
        <v>26</v>
      </c>
      <c r="B44" s="21" t="s">
        <v>117</v>
      </c>
      <c r="C44" s="14">
        <v>63770</v>
      </c>
      <c r="D44" s="21" t="s">
        <v>119</v>
      </c>
    </row>
    <row r="45" spans="1:4" ht="25.5">
      <c r="A45" s="7">
        <v>27</v>
      </c>
      <c r="B45" s="21" t="s">
        <v>117</v>
      </c>
      <c r="C45" s="14">
        <v>11000</v>
      </c>
      <c r="D45" s="21" t="s">
        <v>120</v>
      </c>
    </row>
    <row r="46" spans="1:4" ht="25.5">
      <c r="A46" s="7">
        <v>28</v>
      </c>
      <c r="B46" s="21" t="s">
        <v>117</v>
      </c>
      <c r="C46" s="14">
        <v>54000</v>
      </c>
      <c r="D46" s="21" t="s">
        <v>121</v>
      </c>
    </row>
    <row r="47" spans="1:4" ht="12.75">
      <c r="A47" s="7">
        <v>29</v>
      </c>
      <c r="B47" s="21" t="s">
        <v>117</v>
      </c>
      <c r="C47" s="14">
        <v>10000</v>
      </c>
      <c r="D47" s="21" t="s">
        <v>122</v>
      </c>
    </row>
    <row r="48" spans="1:4" ht="12.75">
      <c r="A48" s="7">
        <v>30</v>
      </c>
      <c r="B48" s="21" t="s">
        <v>123</v>
      </c>
      <c r="C48" s="14">
        <v>15000</v>
      </c>
      <c r="D48" s="21" t="s">
        <v>124</v>
      </c>
    </row>
    <row r="49" spans="1:4" ht="12.75">
      <c r="A49" s="7">
        <v>31</v>
      </c>
      <c r="B49" s="21" t="s">
        <v>32</v>
      </c>
      <c r="C49" s="14">
        <v>31000</v>
      </c>
      <c r="D49" s="21" t="s">
        <v>33</v>
      </c>
    </row>
    <row r="50" spans="1:4" ht="12.75">
      <c r="A50" s="7">
        <v>32</v>
      </c>
      <c r="B50" s="21" t="s">
        <v>125</v>
      </c>
      <c r="C50" s="14">
        <v>7200</v>
      </c>
      <c r="D50" s="21" t="s">
        <v>126</v>
      </c>
    </row>
    <row r="51" spans="1:4" ht="12.75">
      <c r="A51" s="7">
        <v>33</v>
      </c>
      <c r="B51" s="21" t="s">
        <v>127</v>
      </c>
      <c r="C51" s="14">
        <v>3400</v>
      </c>
      <c r="D51" s="21" t="s">
        <v>128</v>
      </c>
    </row>
    <row r="52" spans="1:4" ht="25.5">
      <c r="A52" s="7">
        <v>34</v>
      </c>
      <c r="B52" s="21" t="s">
        <v>129</v>
      </c>
      <c r="C52" s="14">
        <v>4169.87</v>
      </c>
      <c r="D52" s="21" t="s">
        <v>130</v>
      </c>
    </row>
    <row r="53" spans="1:4" ht="12.75">
      <c r="A53" s="7">
        <v>35</v>
      </c>
      <c r="B53" s="21" t="s">
        <v>131</v>
      </c>
      <c r="C53" s="14">
        <v>450000</v>
      </c>
      <c r="D53" s="21" t="s">
        <v>132</v>
      </c>
    </row>
    <row r="54" spans="1:4" s="8" customFormat="1" ht="25.5">
      <c r="A54" s="7" t="s">
        <v>10</v>
      </c>
      <c r="B54" s="20" t="s">
        <v>11</v>
      </c>
      <c r="C54" s="20" t="s">
        <v>12</v>
      </c>
      <c r="D54" s="20" t="s">
        <v>13</v>
      </c>
    </row>
    <row r="55" spans="1:4" ht="12.75">
      <c r="A55" s="7">
        <v>36</v>
      </c>
      <c r="B55" s="21" t="s">
        <v>133</v>
      </c>
      <c r="C55" s="14">
        <v>15231.44</v>
      </c>
      <c r="D55" s="21" t="s">
        <v>134</v>
      </c>
    </row>
    <row r="56" spans="1:4" ht="12.75">
      <c r="A56" s="7">
        <v>37</v>
      </c>
      <c r="B56" s="21" t="s">
        <v>135</v>
      </c>
      <c r="C56" s="14">
        <v>2285</v>
      </c>
      <c r="D56" s="21" t="s">
        <v>136</v>
      </c>
    </row>
    <row r="57" spans="1:4" ht="12.75">
      <c r="A57" s="7">
        <v>38</v>
      </c>
      <c r="B57" s="21" t="s">
        <v>137</v>
      </c>
      <c r="C57" s="14">
        <v>3162</v>
      </c>
      <c r="D57" s="21" t="s">
        <v>138</v>
      </c>
    </row>
    <row r="58" spans="1:4" ht="12.75">
      <c r="A58" s="7">
        <v>39</v>
      </c>
      <c r="B58" s="21" t="s">
        <v>139</v>
      </c>
      <c r="C58" s="14">
        <v>5108</v>
      </c>
      <c r="D58" s="21" t="s">
        <v>140</v>
      </c>
    </row>
    <row r="59" spans="1:4" ht="12.75">
      <c r="A59" s="7">
        <v>40</v>
      </c>
      <c r="B59" s="21" t="s">
        <v>141</v>
      </c>
      <c r="C59" s="14">
        <v>39525</v>
      </c>
      <c r="D59" s="21" t="s">
        <v>142</v>
      </c>
    </row>
    <row r="60" spans="1:4" ht="12.75">
      <c r="A60" s="7">
        <v>41</v>
      </c>
      <c r="B60" s="21" t="s">
        <v>36</v>
      </c>
      <c r="C60" s="14">
        <v>7111.21</v>
      </c>
      <c r="D60" s="21" t="s">
        <v>35</v>
      </c>
    </row>
    <row r="61" spans="1:4" ht="12.75">
      <c r="A61" s="7">
        <v>42</v>
      </c>
      <c r="B61" s="21" t="s">
        <v>143</v>
      </c>
      <c r="C61" s="14">
        <v>8424.88</v>
      </c>
      <c r="D61" s="21" t="s">
        <v>35</v>
      </c>
    </row>
    <row r="62" spans="1:4" ht="12.75">
      <c r="A62" s="7">
        <v>43</v>
      </c>
      <c r="B62" s="21" t="s">
        <v>60</v>
      </c>
      <c r="C62" s="14">
        <v>275884.89</v>
      </c>
      <c r="D62" s="21" t="s">
        <v>61</v>
      </c>
    </row>
    <row r="63" spans="1:4" ht="12.75">
      <c r="A63" s="7">
        <v>44</v>
      </c>
      <c r="B63" s="21" t="s">
        <v>41</v>
      </c>
      <c r="C63" s="14">
        <v>222074.26</v>
      </c>
      <c r="D63" s="21" t="s">
        <v>42</v>
      </c>
    </row>
    <row r="64" spans="1:4" ht="12.75">
      <c r="A64" s="7">
        <v>45</v>
      </c>
      <c r="B64" s="21" t="s">
        <v>39</v>
      </c>
      <c r="C64" s="14">
        <v>115000</v>
      </c>
      <c r="D64" s="21" t="s">
        <v>40</v>
      </c>
    </row>
    <row r="65" spans="1:4" ht="12.75">
      <c r="A65" s="7">
        <v>46</v>
      </c>
      <c r="B65" s="21" t="s">
        <v>144</v>
      </c>
      <c r="C65" s="14">
        <v>6772.9</v>
      </c>
      <c r="D65" s="21" t="s">
        <v>35</v>
      </c>
    </row>
    <row r="66" spans="1:4" ht="12.75">
      <c r="A66" s="7">
        <v>47</v>
      </c>
      <c r="B66" s="21" t="s">
        <v>145</v>
      </c>
      <c r="C66" s="14">
        <v>4314.11</v>
      </c>
      <c r="D66" s="21" t="s">
        <v>146</v>
      </c>
    </row>
    <row r="67" spans="1:4" ht="12.75">
      <c r="A67" s="7">
        <v>48</v>
      </c>
      <c r="B67" s="21" t="s">
        <v>147</v>
      </c>
      <c r="C67" s="14">
        <v>51330</v>
      </c>
      <c r="D67" s="21" t="s">
        <v>148</v>
      </c>
    </row>
    <row r="68" spans="1:4" ht="12.75">
      <c r="A68" s="7">
        <v>49</v>
      </c>
      <c r="B68" s="21" t="s">
        <v>149</v>
      </c>
      <c r="C68" s="14">
        <v>4999</v>
      </c>
      <c r="D68" s="21" t="s">
        <v>150</v>
      </c>
    </row>
    <row r="69" spans="1:4" ht="12.75">
      <c r="A69" s="7">
        <v>50</v>
      </c>
      <c r="B69" s="21" t="s">
        <v>151</v>
      </c>
      <c r="C69" s="14">
        <v>54998.97</v>
      </c>
      <c r="D69" s="21" t="s">
        <v>152</v>
      </c>
    </row>
    <row r="70" spans="1:4" ht="12.75">
      <c r="A70" s="7">
        <v>51</v>
      </c>
      <c r="B70" s="21" t="s">
        <v>43</v>
      </c>
      <c r="C70" s="14">
        <v>49885</v>
      </c>
      <c r="D70" s="21" t="s">
        <v>153</v>
      </c>
    </row>
    <row r="71" spans="1:4" ht="12.75">
      <c r="A71" s="7">
        <v>52</v>
      </c>
      <c r="B71" s="21" t="s">
        <v>43</v>
      </c>
      <c r="C71" s="14">
        <v>125395</v>
      </c>
      <c r="D71" s="21" t="s">
        <v>154</v>
      </c>
    </row>
    <row r="72" spans="1:4" ht="12.75">
      <c r="A72" s="7">
        <v>53</v>
      </c>
      <c r="B72" s="21" t="s">
        <v>16</v>
      </c>
      <c r="C72" s="14">
        <v>387629.11</v>
      </c>
      <c r="D72" s="21" t="s">
        <v>17</v>
      </c>
    </row>
    <row r="73" spans="1:4" ht="12.75">
      <c r="A73" s="7">
        <v>54</v>
      </c>
      <c r="B73" s="21" t="s">
        <v>155</v>
      </c>
      <c r="C73" s="14">
        <v>22348</v>
      </c>
      <c r="D73" s="21" t="s">
        <v>44</v>
      </c>
    </row>
    <row r="74" spans="1:4" ht="12.75">
      <c r="A74" s="7">
        <v>55</v>
      </c>
      <c r="B74" s="21" t="s">
        <v>156</v>
      </c>
      <c r="C74" s="14">
        <v>1000</v>
      </c>
      <c r="D74" s="21" t="s">
        <v>157</v>
      </c>
    </row>
    <row r="75" spans="1:4" ht="12.75">
      <c r="A75" s="7">
        <v>56</v>
      </c>
      <c r="B75" s="21" t="s">
        <v>158</v>
      </c>
      <c r="C75" s="14">
        <v>3101</v>
      </c>
      <c r="D75" s="21" t="s">
        <v>159</v>
      </c>
    </row>
    <row r="76" spans="1:4" ht="12.75">
      <c r="A76" s="7">
        <v>57</v>
      </c>
      <c r="B76" s="21" t="s">
        <v>160</v>
      </c>
      <c r="C76" s="14">
        <v>12960</v>
      </c>
      <c r="D76" s="21" t="s">
        <v>161</v>
      </c>
    </row>
    <row r="77" spans="1:4" ht="12.75">
      <c r="A77" s="7">
        <v>58</v>
      </c>
      <c r="B77" s="21" t="s">
        <v>162</v>
      </c>
      <c r="C77" s="14">
        <v>25474.97</v>
      </c>
      <c r="D77" s="21" t="s">
        <v>163</v>
      </c>
    </row>
    <row r="78" spans="1:4" ht="12.75">
      <c r="A78" s="7">
        <v>59</v>
      </c>
      <c r="B78" s="21" t="s">
        <v>164</v>
      </c>
      <c r="C78" s="14">
        <v>3500</v>
      </c>
      <c r="D78" s="21" t="s">
        <v>165</v>
      </c>
    </row>
    <row r="79" spans="1:4" ht="12.75">
      <c r="A79" s="7">
        <v>60</v>
      </c>
      <c r="B79" s="21" t="s">
        <v>166</v>
      </c>
      <c r="C79" s="14">
        <v>5544</v>
      </c>
      <c r="D79" s="21" t="s">
        <v>35</v>
      </c>
    </row>
    <row r="80" spans="1:4" ht="12.75">
      <c r="A80" s="7">
        <v>61</v>
      </c>
      <c r="B80" s="21" t="s">
        <v>167</v>
      </c>
      <c r="C80" s="14">
        <v>4130</v>
      </c>
      <c r="D80" s="21" t="s">
        <v>168</v>
      </c>
    </row>
    <row r="81" spans="1:4" ht="12.75">
      <c r="A81" s="7">
        <v>62</v>
      </c>
      <c r="B81" s="21" t="s">
        <v>45</v>
      </c>
      <c r="C81" s="14">
        <v>637055.88</v>
      </c>
      <c r="D81" s="21" t="s">
        <v>46</v>
      </c>
    </row>
    <row r="82" spans="1:4" ht="12.75">
      <c r="A82" s="7">
        <v>63</v>
      </c>
      <c r="B82" s="21" t="s">
        <v>45</v>
      </c>
      <c r="C82" s="14">
        <v>97614.14</v>
      </c>
      <c r="D82" s="21" t="s">
        <v>47</v>
      </c>
    </row>
    <row r="83" spans="1:4" ht="12.75">
      <c r="A83" s="7">
        <v>64</v>
      </c>
      <c r="B83" s="21" t="s">
        <v>49</v>
      </c>
      <c r="C83" s="14">
        <v>581720</v>
      </c>
      <c r="D83" s="21" t="s">
        <v>50</v>
      </c>
    </row>
    <row r="84" spans="1:4" ht="12.75">
      <c r="A84" s="7">
        <v>65</v>
      </c>
      <c r="B84" s="21" t="s">
        <v>169</v>
      </c>
      <c r="C84" s="14">
        <v>972.2</v>
      </c>
      <c r="D84" s="21" t="s">
        <v>35</v>
      </c>
    </row>
    <row r="85" spans="1:4" ht="12.75">
      <c r="A85" s="7">
        <v>66</v>
      </c>
      <c r="B85" s="21" t="s">
        <v>170</v>
      </c>
      <c r="C85" s="14">
        <v>28654</v>
      </c>
      <c r="D85" s="21" t="s">
        <v>51</v>
      </c>
    </row>
    <row r="86" spans="1:4" ht="25.5">
      <c r="A86" s="7">
        <v>67</v>
      </c>
      <c r="B86" s="21" t="s">
        <v>18</v>
      </c>
      <c r="C86" s="14">
        <v>26043.82</v>
      </c>
      <c r="D86" s="21" t="s">
        <v>19</v>
      </c>
    </row>
    <row r="87" spans="1:4" ht="12.75">
      <c r="A87" s="7">
        <v>68</v>
      </c>
      <c r="B87" s="21" t="s">
        <v>171</v>
      </c>
      <c r="C87" s="14">
        <v>891.18</v>
      </c>
      <c r="D87" s="21" t="s">
        <v>172</v>
      </c>
    </row>
    <row r="88" spans="1:4" ht="12.75">
      <c r="A88" s="7">
        <v>69</v>
      </c>
      <c r="B88" s="21" t="s">
        <v>20</v>
      </c>
      <c r="C88" s="14">
        <v>1970642.94</v>
      </c>
      <c r="D88" s="21" t="s">
        <v>21</v>
      </c>
    </row>
    <row r="89" spans="1:4" ht="12.75">
      <c r="A89" s="7">
        <v>70</v>
      </c>
      <c r="B89" s="21" t="s">
        <v>173</v>
      </c>
      <c r="C89" s="14">
        <v>23407.96</v>
      </c>
      <c r="D89" s="21" t="s">
        <v>174</v>
      </c>
    </row>
    <row r="90" spans="1:4" ht="25.5">
      <c r="A90" s="7">
        <v>71</v>
      </c>
      <c r="B90" s="21" t="s">
        <v>52</v>
      </c>
      <c r="C90" s="14">
        <v>3398.4</v>
      </c>
      <c r="D90" s="21" t="s">
        <v>53</v>
      </c>
    </row>
    <row r="91" spans="1:4" ht="12.75">
      <c r="A91" s="7">
        <v>72</v>
      </c>
      <c r="B91" s="21" t="s">
        <v>175</v>
      </c>
      <c r="C91" s="14">
        <v>38272</v>
      </c>
      <c r="D91" s="21" t="s">
        <v>107</v>
      </c>
    </row>
    <row r="92" spans="1:4" ht="12.75">
      <c r="A92" s="7">
        <v>73</v>
      </c>
      <c r="B92" s="21" t="s">
        <v>176</v>
      </c>
      <c r="C92" s="14">
        <v>3610</v>
      </c>
      <c r="D92" s="21" t="s">
        <v>177</v>
      </c>
    </row>
    <row r="93" spans="1:4" ht="12.75">
      <c r="A93" s="7">
        <v>74</v>
      </c>
      <c r="B93" s="21" t="s">
        <v>178</v>
      </c>
      <c r="C93" s="14">
        <v>53202</v>
      </c>
      <c r="D93" s="21" t="s">
        <v>179</v>
      </c>
    </row>
    <row r="94" spans="1:4" ht="12.75">
      <c r="A94" s="7">
        <v>75</v>
      </c>
      <c r="B94" s="21" t="s">
        <v>30</v>
      </c>
      <c r="C94" s="14">
        <v>39875.09</v>
      </c>
      <c r="D94" s="21" t="s">
        <v>180</v>
      </c>
    </row>
    <row r="95" spans="1:4" ht="12.75">
      <c r="A95" s="7">
        <v>76</v>
      </c>
      <c r="B95" s="21" t="s">
        <v>181</v>
      </c>
      <c r="C95" s="14">
        <v>9502</v>
      </c>
      <c r="D95" s="21" t="s">
        <v>182</v>
      </c>
    </row>
    <row r="96" spans="1:4" ht="12.75">
      <c r="A96" s="7">
        <v>77</v>
      </c>
      <c r="B96" s="21" t="s">
        <v>183</v>
      </c>
      <c r="C96" s="14">
        <v>1568409.77</v>
      </c>
      <c r="D96" s="21" t="s">
        <v>184</v>
      </c>
    </row>
    <row r="97" spans="1:4" ht="38.25">
      <c r="A97" s="7">
        <v>78</v>
      </c>
      <c r="B97" s="21" t="s">
        <v>185</v>
      </c>
      <c r="C97" s="14">
        <v>6000</v>
      </c>
      <c r="D97" s="21" t="s">
        <v>186</v>
      </c>
    </row>
    <row r="98" spans="1:4" ht="12.75">
      <c r="A98" s="7">
        <v>79</v>
      </c>
      <c r="B98" s="21" t="s">
        <v>187</v>
      </c>
      <c r="C98" s="14">
        <v>10574</v>
      </c>
      <c r="D98" s="21" t="s">
        <v>35</v>
      </c>
    </row>
    <row r="99" spans="1:4" ht="25.5">
      <c r="A99" s="7">
        <v>80</v>
      </c>
      <c r="B99" s="21" t="s">
        <v>188</v>
      </c>
      <c r="C99" s="14">
        <v>1770</v>
      </c>
      <c r="D99" s="21" t="s">
        <v>189</v>
      </c>
    </row>
    <row r="100" spans="1:4" ht="25.5">
      <c r="A100" s="7">
        <v>81</v>
      </c>
      <c r="B100" s="21" t="s">
        <v>62</v>
      </c>
      <c r="C100" s="14">
        <v>15000</v>
      </c>
      <c r="D100" s="21" t="s">
        <v>63</v>
      </c>
    </row>
    <row r="101" spans="1:4" ht="12.75">
      <c r="A101" s="7">
        <v>82</v>
      </c>
      <c r="B101" s="21" t="s">
        <v>190</v>
      </c>
      <c r="C101" s="14">
        <v>1875</v>
      </c>
      <c r="D101" s="21" t="s">
        <v>191</v>
      </c>
    </row>
    <row r="102" spans="1:4" ht="12.75">
      <c r="A102" s="7">
        <v>83</v>
      </c>
      <c r="B102" s="21" t="s">
        <v>192</v>
      </c>
      <c r="C102" s="14">
        <v>2300</v>
      </c>
      <c r="D102" s="21" t="s">
        <v>193</v>
      </c>
    </row>
    <row r="103" spans="1:4" ht="12.75">
      <c r="A103" s="7">
        <v>84</v>
      </c>
      <c r="B103" s="21" t="s">
        <v>194</v>
      </c>
      <c r="C103" s="14">
        <v>2064</v>
      </c>
      <c r="D103" s="21" t="s">
        <v>195</v>
      </c>
    </row>
    <row r="104" spans="1:4" ht="25.5">
      <c r="A104" s="7">
        <v>85</v>
      </c>
      <c r="B104" s="21" t="s">
        <v>37</v>
      </c>
      <c r="C104" s="14">
        <v>55000</v>
      </c>
      <c r="D104" s="21" t="s">
        <v>38</v>
      </c>
    </row>
    <row r="105" spans="1:4" ht="12.75">
      <c r="A105" s="7">
        <v>86</v>
      </c>
      <c r="B105" s="21" t="s">
        <v>196</v>
      </c>
      <c r="C105" s="14">
        <v>23080</v>
      </c>
      <c r="D105" s="21" t="s">
        <v>197</v>
      </c>
    </row>
    <row r="106" spans="1:4" ht="12.75">
      <c r="A106" s="7">
        <v>87</v>
      </c>
      <c r="B106" s="21" t="s">
        <v>54</v>
      </c>
      <c r="C106" s="14">
        <v>163455</v>
      </c>
      <c r="D106" s="21" t="s">
        <v>55</v>
      </c>
    </row>
    <row r="107" spans="1:4" ht="12.75">
      <c r="A107" s="7">
        <v>88</v>
      </c>
      <c r="B107" s="21" t="s">
        <v>198</v>
      </c>
      <c r="C107" s="14">
        <v>57401.27</v>
      </c>
      <c r="D107" s="21" t="s">
        <v>199</v>
      </c>
    </row>
    <row r="108" spans="1:4" ht="12.75">
      <c r="A108" s="7">
        <v>89</v>
      </c>
      <c r="B108" s="21" t="s">
        <v>200</v>
      </c>
      <c r="C108" s="14">
        <v>89794.89</v>
      </c>
      <c r="D108" s="21" t="s">
        <v>201</v>
      </c>
    </row>
    <row r="109" spans="1:4" ht="12.75">
      <c r="A109" s="7">
        <v>90</v>
      </c>
      <c r="B109" s="21" t="s">
        <v>56</v>
      </c>
      <c r="C109" s="14">
        <v>188993.24</v>
      </c>
      <c r="D109" s="21" t="s">
        <v>57</v>
      </c>
    </row>
    <row r="110" spans="1:4" ht="25.5">
      <c r="A110" s="7" t="s">
        <v>10</v>
      </c>
      <c r="B110" s="20" t="s">
        <v>11</v>
      </c>
      <c r="C110" s="20" t="s">
        <v>12</v>
      </c>
      <c r="D110" s="20" t="s">
        <v>13</v>
      </c>
    </row>
    <row r="111" spans="1:4" ht="12.75">
      <c r="A111" s="7">
        <v>91</v>
      </c>
      <c r="B111" s="21" t="s">
        <v>202</v>
      </c>
      <c r="C111" s="14">
        <v>2943.78</v>
      </c>
      <c r="D111" s="21" t="s">
        <v>35</v>
      </c>
    </row>
    <row r="112" spans="1:8" ht="12.75">
      <c r="A112" s="7">
        <v>92</v>
      </c>
      <c r="B112" s="21" t="s">
        <v>203</v>
      </c>
      <c r="C112" s="14">
        <v>12980</v>
      </c>
      <c r="D112" s="21" t="s">
        <v>204</v>
      </c>
      <c r="G112" s="9" t="s">
        <v>48</v>
      </c>
      <c r="H112" s="9">
        <v>2822.4</v>
      </c>
    </row>
    <row r="113" spans="1:4" ht="12.75">
      <c r="A113" s="7">
        <v>93</v>
      </c>
      <c r="B113" s="21" t="s">
        <v>58</v>
      </c>
      <c r="C113" s="14">
        <v>72840.73</v>
      </c>
      <c r="D113" s="21" t="s">
        <v>59</v>
      </c>
    </row>
    <row r="114" spans="1:4" ht="12.75">
      <c r="A114" s="7">
        <v>94</v>
      </c>
      <c r="B114" s="21" t="s">
        <v>205</v>
      </c>
      <c r="C114" s="14">
        <v>1132.8</v>
      </c>
      <c r="D114" s="21" t="s">
        <v>206</v>
      </c>
    </row>
    <row r="115" spans="1:4" ht="12.75">
      <c r="A115" s="7">
        <v>95</v>
      </c>
      <c r="B115" s="21" t="s">
        <v>207</v>
      </c>
      <c r="C115" s="14">
        <v>156000</v>
      </c>
      <c r="D115" s="21" t="s">
        <v>208</v>
      </c>
    </row>
    <row r="116" spans="1:4" ht="12.75">
      <c r="A116" s="7">
        <v>96</v>
      </c>
      <c r="B116" s="21" t="s">
        <v>216</v>
      </c>
      <c r="C116" s="14">
        <v>1500000</v>
      </c>
      <c r="D116" s="21"/>
    </row>
    <row r="117" spans="1:4" ht="25.5">
      <c r="A117" s="7">
        <v>97</v>
      </c>
      <c r="B117" s="21" t="s">
        <v>64</v>
      </c>
      <c r="C117" s="14">
        <v>51327.42</v>
      </c>
      <c r="D117" s="21" t="s">
        <v>65</v>
      </c>
    </row>
    <row r="118" spans="1:4" ht="12.75">
      <c r="A118" s="7">
        <v>98</v>
      </c>
      <c r="B118" s="21" t="s">
        <v>66</v>
      </c>
      <c r="C118" s="14">
        <v>15000</v>
      </c>
      <c r="D118" s="21" t="s">
        <v>67</v>
      </c>
    </row>
    <row r="119" spans="1:4" ht="12.75">
      <c r="A119" s="7">
        <v>99</v>
      </c>
      <c r="B119" s="21" t="s">
        <v>66</v>
      </c>
      <c r="C119" s="14">
        <v>19488.9</v>
      </c>
      <c r="D119" s="21" t="s">
        <v>68</v>
      </c>
    </row>
    <row r="120" spans="1:4" ht="12.75">
      <c r="A120" s="7">
        <v>100</v>
      </c>
      <c r="B120" s="21" t="s">
        <v>210</v>
      </c>
      <c r="C120" s="14">
        <v>2975595.15</v>
      </c>
      <c r="D120" s="21"/>
    </row>
    <row r="121" spans="1:4" ht="12.75">
      <c r="A121" s="7">
        <v>101</v>
      </c>
      <c r="B121" s="21" t="s">
        <v>209</v>
      </c>
      <c r="C121" s="14">
        <v>24404.42</v>
      </c>
      <c r="D121" s="21"/>
    </row>
    <row r="122" spans="1:4" ht="12.75">
      <c r="A122" s="7">
        <v>102</v>
      </c>
      <c r="B122" s="21" t="s">
        <v>69</v>
      </c>
      <c r="C122" s="14">
        <v>2930605.99</v>
      </c>
      <c r="D122" s="21"/>
    </row>
    <row r="123" spans="1:4" ht="12.75">
      <c r="A123" s="7">
        <v>103</v>
      </c>
      <c r="B123" s="21" t="s">
        <v>70</v>
      </c>
      <c r="C123" s="14">
        <v>437963.5</v>
      </c>
      <c r="D123" s="21"/>
    </row>
    <row r="124" spans="1:4" ht="12.75">
      <c r="A124" s="7">
        <v>104</v>
      </c>
      <c r="B124" s="21" t="s">
        <v>71</v>
      </c>
      <c r="C124" s="14">
        <v>457744.18</v>
      </c>
      <c r="D124" s="21"/>
    </row>
    <row r="125" spans="1:4" ht="12.75">
      <c r="A125" s="7">
        <v>105</v>
      </c>
      <c r="B125" s="21" t="s">
        <v>72</v>
      </c>
      <c r="C125" s="14">
        <v>109634.09</v>
      </c>
      <c r="D125" s="21"/>
    </row>
    <row r="126" spans="1:4" ht="12.75">
      <c r="A126" s="7">
        <v>106</v>
      </c>
      <c r="B126" s="21" t="s">
        <v>73</v>
      </c>
      <c r="C126" s="14">
        <v>56428.39</v>
      </c>
      <c r="D126" s="21"/>
    </row>
    <row r="127" spans="1:4" ht="12.75">
      <c r="A127" s="7">
        <v>107</v>
      </c>
      <c r="B127" s="21" t="s">
        <v>74</v>
      </c>
      <c r="C127" s="14">
        <v>19177.62</v>
      </c>
      <c r="D127" s="21"/>
    </row>
    <row r="128" spans="1:4" ht="27.75" customHeight="1">
      <c r="A128" s="10"/>
      <c r="B128" s="22" t="s">
        <v>75</v>
      </c>
      <c r="C128" s="23">
        <f>SUM(C19:C127)</f>
        <v>20121380.490000002</v>
      </c>
      <c r="D128" s="21"/>
    </row>
    <row r="129" spans="1:4" ht="27.75" customHeight="1">
      <c r="A129" s="10"/>
      <c r="B129" s="11" t="s">
        <v>212</v>
      </c>
      <c r="C129" s="11" t="s">
        <v>213</v>
      </c>
      <c r="D129" s="24">
        <f>C3+C4-C128</f>
        <v>2904584.3499999978</v>
      </c>
    </row>
    <row r="130" spans="2:4" ht="28.5" customHeight="1">
      <c r="B130" s="11"/>
      <c r="C130" s="11" t="s">
        <v>214</v>
      </c>
      <c r="D130" s="24">
        <v>2975595.15</v>
      </c>
    </row>
    <row r="131" spans="2:4" ht="28.5" customHeight="1">
      <c r="B131" s="11"/>
      <c r="C131" s="11" t="s">
        <v>215</v>
      </c>
      <c r="D131" s="24">
        <v>1500000</v>
      </c>
    </row>
    <row r="132" ht="28.5" customHeight="1"/>
    <row r="133" spans="2:4" ht="12.75">
      <c r="B133" s="12" t="s">
        <v>77</v>
      </c>
      <c r="D133" s="9" t="s">
        <v>78</v>
      </c>
    </row>
  </sheetData>
  <mergeCells count="3">
    <mergeCell ref="A1:D1"/>
    <mergeCell ref="A2:D2"/>
    <mergeCell ref="A17:D17"/>
  </mergeCell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B46" sqref="B46"/>
    </sheetView>
  </sheetViews>
  <sheetFormatPr defaultColWidth="9.00390625" defaultRowHeight="12.75"/>
  <cols>
    <col min="1" max="1" width="36.625" style="0" customWidth="1"/>
    <col min="2" max="2" width="34.125" style="0" customWidth="1"/>
    <col min="3" max="3" width="18.375" style="0" bestFit="1" customWidth="1"/>
  </cols>
  <sheetData>
    <row r="1" spans="1:2" ht="15">
      <c r="A1" s="27" t="s">
        <v>0</v>
      </c>
      <c r="B1" s="27"/>
    </row>
    <row r="2" spans="1:2" ht="15">
      <c r="A2" s="27" t="s">
        <v>79</v>
      </c>
      <c r="B2" s="27"/>
    </row>
    <row r="3" spans="1:2" ht="15">
      <c r="A3" s="28"/>
      <c r="B3" s="28"/>
    </row>
    <row r="4" spans="1:2" ht="18" customHeight="1">
      <c r="A4" s="29" t="s">
        <v>76</v>
      </c>
      <c r="B4" s="30">
        <v>3978562.7</v>
      </c>
    </row>
    <row r="5" spans="1:2" ht="18" customHeight="1">
      <c r="A5" s="33" t="s">
        <v>217</v>
      </c>
      <c r="B5" s="33"/>
    </row>
    <row r="6" spans="1:2" ht="18" customHeight="1">
      <c r="A6" s="31" t="s">
        <v>80</v>
      </c>
      <c r="B6" s="30">
        <v>19047402.14</v>
      </c>
    </row>
    <row r="7" spans="1:2" ht="18" customHeight="1">
      <c r="A7" s="31" t="s">
        <v>1</v>
      </c>
      <c r="B7" s="31"/>
    </row>
    <row r="8" spans="1:2" ht="18" customHeight="1">
      <c r="A8" s="16" t="s">
        <v>2</v>
      </c>
      <c r="B8" s="17">
        <v>12126731.45</v>
      </c>
    </row>
    <row r="9" spans="1:2" ht="30">
      <c r="A9" s="16" t="s">
        <v>3</v>
      </c>
      <c r="B9" s="17">
        <v>3709277.74</v>
      </c>
    </row>
    <row r="10" spans="1:2" ht="18" customHeight="1">
      <c r="A10" s="16" t="s">
        <v>4</v>
      </c>
      <c r="B10" s="17">
        <v>2068.77</v>
      </c>
    </row>
    <row r="11" spans="1:2" ht="18" customHeight="1">
      <c r="A11" s="16" t="s">
        <v>5</v>
      </c>
      <c r="B11" s="17">
        <v>8000</v>
      </c>
    </row>
    <row r="12" spans="1:2" ht="18" customHeight="1">
      <c r="A12" s="16" t="s">
        <v>6</v>
      </c>
      <c r="B12" s="17">
        <v>210033.18</v>
      </c>
    </row>
    <row r="13" spans="1:2" ht="18" customHeight="1">
      <c r="A13" s="32" t="s">
        <v>81</v>
      </c>
      <c r="B13" s="19">
        <v>2440000</v>
      </c>
    </row>
    <row r="14" spans="1:2" ht="18" customHeight="1">
      <c r="A14" s="16" t="s">
        <v>7</v>
      </c>
      <c r="B14" s="17">
        <v>348090</v>
      </c>
    </row>
    <row r="15" spans="1:2" ht="18" customHeight="1">
      <c r="A15" s="16" t="s">
        <v>82</v>
      </c>
      <c r="B15" s="17">
        <v>59946</v>
      </c>
    </row>
    <row r="16" spans="1:2" ht="18" customHeight="1">
      <c r="A16" s="16" t="s">
        <v>83</v>
      </c>
      <c r="B16" s="17">
        <v>35000</v>
      </c>
    </row>
    <row r="17" spans="1:2" ht="18" customHeight="1">
      <c r="A17" s="16" t="s">
        <v>211</v>
      </c>
      <c r="B17" s="17">
        <v>67500</v>
      </c>
    </row>
    <row r="18" spans="1:2" ht="18" customHeight="1">
      <c r="A18" s="16" t="s">
        <v>8</v>
      </c>
      <c r="B18" s="17">
        <v>40755</v>
      </c>
    </row>
    <row r="19" spans="1:2" ht="15.75">
      <c r="A19" s="33" t="s">
        <v>9</v>
      </c>
      <c r="B19" s="33"/>
    </row>
    <row r="20" spans="1:2" ht="15">
      <c r="A20" s="18" t="s">
        <v>218</v>
      </c>
      <c r="B20" s="19">
        <v>13075338.25</v>
      </c>
    </row>
    <row r="21" spans="1:2" ht="15">
      <c r="A21" s="18" t="s">
        <v>67</v>
      </c>
      <c r="B21" s="19">
        <v>15000</v>
      </c>
    </row>
    <row r="22" spans="1:2" ht="15">
      <c r="A22" s="18" t="s">
        <v>68</v>
      </c>
      <c r="B22" s="19">
        <v>19488.9</v>
      </c>
    </row>
    <row r="23" spans="1:2" ht="15">
      <c r="A23" s="18" t="s">
        <v>210</v>
      </c>
      <c r="B23" s="19">
        <v>2975595.15</v>
      </c>
    </row>
    <row r="24" spans="1:2" ht="15">
      <c r="A24" s="18" t="s">
        <v>209</v>
      </c>
      <c r="B24" s="19">
        <v>24404.42</v>
      </c>
    </row>
    <row r="25" spans="1:2" ht="15">
      <c r="A25" s="18" t="s">
        <v>69</v>
      </c>
      <c r="B25" s="19">
        <v>2930605.99</v>
      </c>
    </row>
    <row r="26" spans="1:2" ht="15">
      <c r="A26" s="18" t="s">
        <v>70</v>
      </c>
      <c r="B26" s="19">
        <v>437963.5</v>
      </c>
    </row>
    <row r="27" spans="1:2" ht="15">
      <c r="A27" s="18" t="s">
        <v>71</v>
      </c>
      <c r="B27" s="19">
        <v>457744.18</v>
      </c>
    </row>
    <row r="28" spans="1:2" ht="15">
      <c r="A28" s="18" t="s">
        <v>72</v>
      </c>
      <c r="B28" s="19">
        <v>109634.09</v>
      </c>
    </row>
    <row r="29" spans="1:2" ht="15">
      <c r="A29" s="18" t="s">
        <v>73</v>
      </c>
      <c r="B29" s="19">
        <v>56428.39</v>
      </c>
    </row>
    <row r="30" spans="1:2" ht="15">
      <c r="A30" s="18" t="s">
        <v>74</v>
      </c>
      <c r="B30" s="19">
        <v>19177.62</v>
      </c>
    </row>
    <row r="31" spans="1:2" ht="15.75">
      <c r="A31" s="34" t="s">
        <v>75</v>
      </c>
      <c r="B31" s="35">
        <f>SUM(B20:B30)</f>
        <v>20121380.490000002</v>
      </c>
    </row>
    <row r="32" ht="15.75">
      <c r="A32" s="36" t="s">
        <v>212</v>
      </c>
    </row>
    <row r="33" spans="1:2" ht="15.75">
      <c r="A33" s="36" t="s">
        <v>213</v>
      </c>
      <c r="B33" s="35">
        <f>B4+B6-B31</f>
        <v>2904584.3499999978</v>
      </c>
    </row>
    <row r="34" spans="1:2" ht="15.75">
      <c r="A34" s="36" t="s">
        <v>214</v>
      </c>
      <c r="B34" s="35">
        <v>2975595.15</v>
      </c>
    </row>
    <row r="35" spans="1:3" ht="15.75">
      <c r="A35" s="36" t="s">
        <v>215</v>
      </c>
      <c r="B35" s="35">
        <v>1500000</v>
      </c>
      <c r="C35" s="28"/>
    </row>
    <row r="37" spans="1:2" ht="15">
      <c r="A37" s="28"/>
      <c r="B37" s="28"/>
    </row>
    <row r="38" spans="1:2" ht="15">
      <c r="A38" s="28"/>
      <c r="B38" s="28"/>
    </row>
    <row r="39" spans="1:2" ht="15">
      <c r="A39" s="28"/>
      <c r="B39" s="28"/>
    </row>
    <row r="40" spans="1:2" ht="15">
      <c r="A40" s="28"/>
      <c r="B40" s="28"/>
    </row>
    <row r="41" spans="1:2" ht="15">
      <c r="A41" s="38" t="s">
        <v>77</v>
      </c>
      <c r="B41" s="37" t="s">
        <v>78</v>
      </c>
    </row>
    <row r="42" spans="1:2" ht="15">
      <c r="A42" s="28"/>
      <c r="B42" s="28"/>
    </row>
    <row r="43" spans="1:2" ht="15">
      <c r="A43" s="28"/>
      <c r="B43" s="28"/>
    </row>
    <row r="44" spans="1:2" ht="15">
      <c r="A44" s="28"/>
      <c r="B44" s="28"/>
    </row>
    <row r="45" spans="1:2" ht="15">
      <c r="A45" s="28"/>
      <c r="B45" s="28"/>
    </row>
    <row r="46" spans="1:2" ht="15">
      <c r="A46" s="28"/>
      <c r="B46" s="28"/>
    </row>
  </sheetData>
  <mergeCells count="4">
    <mergeCell ref="A19:B19"/>
    <mergeCell ref="A1:B1"/>
    <mergeCell ref="A2:B2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2009-02-24T15:05:56Z</cp:lastPrinted>
  <dcterms:created xsi:type="dcterms:W3CDTF">2009-02-14T18:01:49Z</dcterms:created>
  <dcterms:modified xsi:type="dcterms:W3CDTF">2009-05-23T08:04:59Z</dcterms:modified>
  <cp:category/>
  <cp:version/>
  <cp:contentType/>
  <cp:contentStatus/>
</cp:coreProperties>
</file>